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Graduates\"/>
    </mc:Choice>
  </mc:AlternateContent>
  <xr:revisionPtr revIDLastSave="0" documentId="13_ncr:1_{130ED93B-3F7F-4DEF-BB76-616931CBD787}" xr6:coauthVersionLast="47" xr6:coauthVersionMax="47" xr10:uidLastSave="{00000000-0000-0000-0000-000000000000}"/>
  <bookViews>
    <workbookView xWindow="-13365" yWindow="-16320" windowWidth="29040" windowHeight="15720" xr2:uid="{00000000-000D-0000-FFFF-FFFF00000000}"/>
  </bookViews>
  <sheets>
    <sheet name="Awards Conferred and Gradu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E29" i="1"/>
  <c r="D29" i="1"/>
  <c r="G29" i="1" l="1"/>
  <c r="F29" i="1"/>
</calcChain>
</file>

<file path=xl/sharedStrings.xml><?xml version="1.0" encoding="utf-8"?>
<sst xmlns="http://schemas.openxmlformats.org/spreadsheetml/2006/main" count="28" uniqueCount="21">
  <si>
    <t>Degree</t>
  </si>
  <si>
    <t>3-Year Average</t>
  </si>
  <si>
    <t>2020-2021</t>
  </si>
  <si>
    <t>2021-2022</t>
  </si>
  <si>
    <t>3-Year % Change</t>
  </si>
  <si>
    <t>Awards</t>
  </si>
  <si>
    <t>An academic year runs Summer/Fall/Spring</t>
  </si>
  <si>
    <t>College Transfer Degrees (AA/AS)</t>
  </si>
  <si>
    <t>Career Technical Degrees (AAS)</t>
  </si>
  <si>
    <t>Certificates (CERT)</t>
  </si>
  <si>
    <t>Career Studies Certificates (CSCs)</t>
  </si>
  <si>
    <t>Total Degrees and Certificates</t>
  </si>
  <si>
    <t>Total Unique Graduates^</t>
  </si>
  <si>
    <t>^ Student only counted once regardless of number of awards earned during one academic year</t>
  </si>
  <si>
    <t>Virginia Western Graduate Awards Summary</t>
  </si>
  <si>
    <t>The table below shows the past five years of awards earned and unique graduates.</t>
  </si>
  <si>
    <t>2022-2023</t>
  </si>
  <si>
    <t>2023-2024</t>
  </si>
  <si>
    <t>2024-2025</t>
  </si>
  <si>
    <t>2025-2026</t>
  </si>
  <si>
    <t>Source: SIS - PV282_IR_GRADS, 7/8/26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</si>
</sst>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7">
    <xf numFmtId="0" fontId="0" fillId="0" borderId="0" xfId="0"/>
    <xf numFmtId="0" fontId="3" fillId="3" borderId="0" xfId="2" applyAlignment="1">
      <alignment horizontal="center"/>
    </xf>
    <xf numFmtId="0" fontId="0" fillId="0" borderId="0" xfId="0" applyAlignment="1">
      <alignment horizontal="center"/>
    </xf>
    <xf numFmtId="9" fontId="3" fillId="3" borderId="0" xfId="2" applyNumberForma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6" fillId="8" borderId="5" xfId="2" applyFont="1" applyFill="1" applyBorder="1" applyAlignment="1">
      <alignment horizontal="center"/>
    </xf>
    <xf numFmtId="0" fontId="6" fillId="8" borderId="6" xfId="2" applyFont="1" applyFill="1" applyBorder="1" applyAlignment="1">
      <alignment horizontal="center"/>
    </xf>
    <xf numFmtId="0" fontId="7" fillId="2" borderId="6" xfId="1" applyFont="1" applyBorder="1" applyAlignment="1">
      <alignment horizontal="center"/>
    </xf>
    <xf numFmtId="9" fontId="7" fillId="2" borderId="6" xfId="1" applyNumberFormat="1" applyFont="1" applyBorder="1" applyAlignment="1">
      <alignment horizontal="center"/>
    </xf>
    <xf numFmtId="0" fontId="8" fillId="4" borderId="3" xfId="3" applyFont="1" applyBorder="1" applyAlignment="1">
      <alignment horizontal="center"/>
    </xf>
    <xf numFmtId="9" fontId="8" fillId="4" borderId="4" xfId="3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6" fillId="6" borderId="8" xfId="4" applyFont="1" applyFill="1" applyBorder="1" applyAlignment="1">
      <alignment horizontal="center"/>
    </xf>
    <xf numFmtId="9" fontId="6" fillId="6" borderId="6" xfId="3" applyNumberFormat="1" applyFont="1" applyFill="1" applyBorder="1" applyAlignment="1">
      <alignment horizontal="center"/>
    </xf>
    <xf numFmtId="0" fontId="8" fillId="7" borderId="3" xfId="3" applyFont="1" applyFill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" fontId="8" fillId="0" borderId="1" xfId="3" applyNumberFormat="1" applyFont="1" applyFill="1" applyBorder="1" applyAlignment="1">
      <alignment horizontal="center"/>
    </xf>
    <xf numFmtId="9" fontId="10" fillId="0" borderId="1" xfId="3" applyNumberFormat="1" applyFont="1" applyFill="1" applyBorder="1" applyAlignment="1">
      <alignment horizontal="center"/>
    </xf>
    <xf numFmtId="9" fontId="10" fillId="0" borderId="5" xfId="3" applyNumberFormat="1" applyFont="1" applyFill="1" applyBorder="1" applyAlignment="1">
      <alignment horizontal="center"/>
    </xf>
    <xf numFmtId="9" fontId="10" fillId="7" borderId="4" xfId="3" applyNumberFormat="1" applyFont="1" applyFill="1" applyBorder="1" applyAlignment="1">
      <alignment horizontal="center"/>
    </xf>
    <xf numFmtId="1" fontId="8" fillId="0" borderId="5" xfId="3" applyNumberFormat="1" applyFont="1" applyFill="1" applyBorder="1" applyAlignment="1">
      <alignment horizontal="center"/>
    </xf>
    <xf numFmtId="1" fontId="6" fillId="6" borderId="8" xfId="3" applyNumberFormat="1" applyFont="1" applyFill="1" applyBorder="1" applyAlignment="1">
      <alignment horizontal="center"/>
    </xf>
    <xf numFmtId="1" fontId="8" fillId="7" borderId="3" xfId="3" applyNumberFormat="1" applyFont="1" applyFill="1" applyBorder="1" applyAlignment="1">
      <alignment horizontal="center"/>
    </xf>
    <xf numFmtId="0" fontId="8" fillId="7" borderId="2" xfId="3" applyFont="1" applyFill="1" applyBorder="1" applyAlignment="1">
      <alignment horizontal="right"/>
    </xf>
    <xf numFmtId="0" fontId="8" fillId="7" borderId="3" xfId="3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0" fontId="5" fillId="0" borderId="1" xfId="3" applyFont="1" applyFill="1" applyBorder="1" applyAlignment="1">
      <alignment horizontal="right"/>
    </xf>
    <xf numFmtId="0" fontId="8" fillId="4" borderId="2" xfId="3" applyFont="1" applyBorder="1" applyAlignment="1">
      <alignment horizontal="right"/>
    </xf>
    <xf numFmtId="0" fontId="8" fillId="4" borderId="3" xfId="3" applyFont="1" applyBorder="1" applyAlignment="1">
      <alignment horizontal="right"/>
    </xf>
    <xf numFmtId="0" fontId="6" fillId="6" borderId="7" xfId="4" applyFont="1" applyFill="1" applyBorder="1" applyAlignment="1">
      <alignment horizontal="right"/>
    </xf>
    <xf numFmtId="0" fontId="6" fillId="6" borderId="8" xfId="4" applyFont="1" applyFill="1" applyBorder="1" applyAlignment="1">
      <alignment horizontal="right"/>
    </xf>
  </cellXfs>
  <cellStyles count="5">
    <cellStyle name="20% - Accent1" xfId="3" builtinId="30"/>
    <cellStyle name="60% - Accent1" xfId="4" builtinId="32"/>
    <cellStyle name="Accent1" xfId="2" builtinId="29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Awards</a:t>
            </a:r>
            <a:r>
              <a:rPr lang="en-US" baseline="0"/>
              <a:t> Conferred by Program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'Awards Conferred and Graduates'!$A$25:$C$25</c:f>
              <c:strCache>
                <c:ptCount val="3"/>
                <c:pt idx="0">
                  <c:v>College Transfer Degrees (AA/AS)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'Awards Conferred and Graduates'!$D$23:$I$23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f>'Awards Conferred and Graduates'!$D$25:$I$25</c:f>
              <c:numCache>
                <c:formatCode>General</c:formatCode>
                <c:ptCount val="5"/>
                <c:pt idx="0">
                  <c:v>370</c:v>
                </c:pt>
                <c:pt idx="1">
                  <c:v>306</c:v>
                </c:pt>
                <c:pt idx="2">
                  <c:v>296</c:v>
                </c:pt>
                <c:pt idx="3">
                  <c:v>311</c:v>
                </c:pt>
                <c:pt idx="4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F-4F0B-81F5-0944357496A1}"/>
            </c:ext>
          </c:extLst>
        </c:ser>
        <c:ser>
          <c:idx val="2"/>
          <c:order val="2"/>
          <c:tx>
            <c:strRef>
              <c:f>'Awards Conferred and Graduates'!$A$26:$C$26</c:f>
              <c:strCache>
                <c:ptCount val="3"/>
                <c:pt idx="0">
                  <c:v>Career Technical Degrees (AAS)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'Awards Conferred and Graduates'!$D$23:$I$23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f>'Awards Conferred and Graduates'!$D$26:$I$26</c:f>
              <c:numCache>
                <c:formatCode>General</c:formatCode>
                <c:ptCount val="5"/>
                <c:pt idx="0">
                  <c:v>284</c:v>
                </c:pt>
                <c:pt idx="1">
                  <c:v>279</c:v>
                </c:pt>
                <c:pt idx="2">
                  <c:v>332</c:v>
                </c:pt>
                <c:pt idx="3">
                  <c:v>282</c:v>
                </c:pt>
                <c:pt idx="4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F-4F0B-81F5-0944357496A1}"/>
            </c:ext>
          </c:extLst>
        </c:ser>
        <c:ser>
          <c:idx val="3"/>
          <c:order val="3"/>
          <c:tx>
            <c:strRef>
              <c:f>'Awards Conferred and Graduates'!$A$27:$C$27</c:f>
              <c:strCache>
                <c:ptCount val="3"/>
                <c:pt idx="0">
                  <c:v>Certificates (CERT)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'Awards Conferred and Graduates'!$D$23:$I$23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f>'Awards Conferred and Graduates'!$D$27:$I$27</c:f>
              <c:numCache>
                <c:formatCode>General</c:formatCode>
                <c:ptCount val="5"/>
                <c:pt idx="0">
                  <c:v>46</c:v>
                </c:pt>
                <c:pt idx="1">
                  <c:v>123</c:v>
                </c:pt>
                <c:pt idx="2">
                  <c:v>181</c:v>
                </c:pt>
                <c:pt idx="3">
                  <c:v>194</c:v>
                </c:pt>
                <c:pt idx="4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4F-4F0B-81F5-0944357496A1}"/>
            </c:ext>
          </c:extLst>
        </c:ser>
        <c:ser>
          <c:idx val="4"/>
          <c:order val="4"/>
          <c:tx>
            <c:strRef>
              <c:f>'Awards Conferred and Graduates'!$A$28:$C$28</c:f>
              <c:strCache>
                <c:ptCount val="3"/>
                <c:pt idx="0">
                  <c:v>Career Studies Certificates (CSCs)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'Awards Conferred and Graduates'!$D$23:$I$23</c:f>
              <c:strCache>
                <c:ptCount val="5"/>
                <c:pt idx="0">
                  <c:v>2021-2022</c:v>
                </c:pt>
                <c:pt idx="1">
                  <c:v>2022-2023</c:v>
                </c:pt>
                <c:pt idx="2">
                  <c:v>2023-2024</c:v>
                </c:pt>
                <c:pt idx="3">
                  <c:v>2024-2025</c:v>
                </c:pt>
                <c:pt idx="4">
                  <c:v>2025-2026</c:v>
                </c:pt>
              </c:strCache>
            </c:strRef>
          </c:cat>
          <c:val>
            <c:numRef>
              <c:f>'Awards Conferred and Graduates'!$D$28:$I$28</c:f>
              <c:numCache>
                <c:formatCode>General</c:formatCode>
                <c:ptCount val="5"/>
                <c:pt idx="0">
                  <c:v>484</c:v>
                </c:pt>
                <c:pt idx="1">
                  <c:v>428</c:v>
                </c:pt>
                <c:pt idx="2">
                  <c:v>489</c:v>
                </c:pt>
                <c:pt idx="3">
                  <c:v>585</c:v>
                </c:pt>
                <c:pt idx="4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4F-4F0B-81F5-09443574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292751"/>
        <c:axId val="13801412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'Awards Conferred and Graduates'!$A$24:$C$24</c15:sqref>
                        </c15:formulaRef>
                      </c:ext>
                    </c:extLst>
                    <c:strCache>
                      <c:ptCount val="3"/>
                      <c:pt idx="0">
                        <c:v>Degree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'Awards Conferred and Graduates'!$D$23:$I$23</c15:sqref>
                        </c15:formulaRef>
                      </c:ext>
                    </c:extLst>
                    <c:strCache>
                      <c:ptCount val="5"/>
                      <c:pt idx="0">
                        <c:v>2021-2022</c:v>
                      </c:pt>
                      <c:pt idx="1">
                        <c:v>2022-2023</c:v>
                      </c:pt>
                      <c:pt idx="2">
                        <c:v>2023-2024</c:v>
                      </c:pt>
                      <c:pt idx="3">
                        <c:v>2024-2025</c:v>
                      </c:pt>
                      <c:pt idx="4">
                        <c:v>2025-2026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'Awards Conferred and Graduates'!$D$24:$I$24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34F-4F0B-81F5-0944357496A1}"/>
                  </c:ext>
                </c:extLst>
              </c15:ser>
            </c15:filteredLineSeries>
          </c:ext>
        </c:extLst>
      </c:lineChart>
      <c:catAx>
        <c:axId val="155729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141263"/>
        <c:crosses val="autoZero"/>
        <c:auto val="1"/>
        <c:lblAlgn val="ctr"/>
        <c:lblOffset val="100"/>
        <c:noMultiLvlLbl val="0"/>
      </c:catAx>
      <c:valAx>
        <c:axId val="138014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29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1531620</xdr:colOff>
      <xdr:row>4</xdr:row>
      <xdr:rowOff>96202</xdr:rowOff>
    </xdr:from>
    <xdr:to>
      <xdr:col>9</xdr:col>
      <xdr:colOff>411480</xdr:colOff>
      <xdr:row>19</xdr:row>
      <xdr:rowOff>150495</xdr:rowOff>
    </xdr:to>
    <xdr:graphicFrame macro="">
      <xdr:nvGraphicFramePr>
        <xdr:cNvPr id="2" name="Chart 1" descr="A graph depicts 5 years of award conferred broken down by the award type. In 2025-26, the following awards were conferred: 306 college transfer degrees, 336 career technical degrees, 175 certificates, and 682 career studies certificates.">
          <a:extLst>
            <a:ext uri="{FF2B5EF4-FFF2-40B4-BE49-F238E27FC236}">
              <a16:creationId xmlns:a16="http://schemas.microsoft.com/office/drawing/2014/main" id="{98219F0D-1E85-4DC0-BB6D-CCAE03FCB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showGridLines="0" tabSelected="1" workbookViewId="0">
      <selection activeCell="O14" sqref="O14"/>
    </sheetView>
  </sheetViews>
  <sheetFormatPr defaultRowHeight="14.4" x14ac:dyDescent="0.3"/>
  <cols>
    <col min="1" max="1" width="61" bestFit="1" customWidth="1"/>
    <col min="2" max="2" width="14" bestFit="1" customWidth="1"/>
    <col min="4" max="4" width="11.109375" hidden="1" customWidth="1"/>
    <col min="5" max="9" width="11.109375" customWidth="1"/>
    <col min="10" max="10" width="17.44140625" style="2" customWidth="1"/>
    <col min="11" max="11" width="17.44140625" style="4" customWidth="1"/>
  </cols>
  <sheetData>
    <row r="1" spans="1:11" ht="18" x14ac:dyDescent="0.3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3"/>
    </row>
    <row r="3" spans="1:11" x14ac:dyDescent="0.3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">
      <c r="A4" s="21" t="s">
        <v>6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22" spans="1:11" ht="16.2" thickBot="1" x14ac:dyDescent="0.35">
      <c r="A22" s="5"/>
      <c r="B22" s="5"/>
      <c r="C22" s="5"/>
      <c r="D22" s="5"/>
      <c r="E22" s="5"/>
      <c r="F22" s="5"/>
      <c r="G22" s="5"/>
      <c r="H22" s="5"/>
      <c r="I22" s="5"/>
      <c r="J22" s="6"/>
      <c r="K22" s="7"/>
    </row>
    <row r="23" spans="1:11" ht="16.2" thickBot="1" x14ac:dyDescent="0.35">
      <c r="A23" s="5"/>
      <c r="B23" s="5"/>
      <c r="C23" s="5"/>
      <c r="D23" s="8" t="s">
        <v>2</v>
      </c>
      <c r="E23" s="8" t="s">
        <v>3</v>
      </c>
      <c r="F23" s="8" t="s">
        <v>16</v>
      </c>
      <c r="G23" s="9" t="s">
        <v>17</v>
      </c>
      <c r="H23" s="9" t="s">
        <v>18</v>
      </c>
      <c r="I23" s="9" t="s">
        <v>19</v>
      </c>
      <c r="J23" s="10" t="s">
        <v>1</v>
      </c>
      <c r="K23" s="11" t="s">
        <v>4</v>
      </c>
    </row>
    <row r="24" spans="1:11" ht="16.2" thickBot="1" x14ac:dyDescent="0.35">
      <c r="A24" s="33" t="s">
        <v>0</v>
      </c>
      <c r="B24" s="34"/>
      <c r="C24" s="34"/>
      <c r="D24" s="12" t="s">
        <v>5</v>
      </c>
      <c r="E24" s="12" t="s">
        <v>5</v>
      </c>
      <c r="F24" s="12" t="s">
        <v>5</v>
      </c>
      <c r="G24" s="12" t="s">
        <v>5</v>
      </c>
      <c r="H24" s="12" t="s">
        <v>5</v>
      </c>
      <c r="I24" s="12" t="s">
        <v>5</v>
      </c>
      <c r="J24" s="12" t="s">
        <v>5</v>
      </c>
      <c r="K24" s="13" t="s">
        <v>5</v>
      </c>
    </row>
    <row r="25" spans="1:11" ht="16.2" thickBot="1" x14ac:dyDescent="0.35">
      <c r="A25" s="32" t="s">
        <v>7</v>
      </c>
      <c r="B25" s="32"/>
      <c r="C25" s="32"/>
      <c r="D25" s="14">
        <v>347</v>
      </c>
      <c r="E25" s="14">
        <v>370</v>
      </c>
      <c r="F25" s="14">
        <v>306</v>
      </c>
      <c r="G25" s="14">
        <f>280+16</f>
        <v>296</v>
      </c>
      <c r="H25" s="14">
        <v>311</v>
      </c>
      <c r="I25" s="14">
        <v>306</v>
      </c>
      <c r="J25" s="22">
        <v>304.33333333333331</v>
      </c>
      <c r="K25" s="23">
        <v>3.3783783783783786E-2</v>
      </c>
    </row>
    <row r="26" spans="1:11" ht="16.2" thickBot="1" x14ac:dyDescent="0.35">
      <c r="A26" s="32" t="s">
        <v>8</v>
      </c>
      <c r="B26" s="32"/>
      <c r="C26" s="32"/>
      <c r="D26" s="14">
        <v>322</v>
      </c>
      <c r="E26" s="14">
        <v>284</v>
      </c>
      <c r="F26" s="14">
        <v>279</v>
      </c>
      <c r="G26" s="14">
        <v>332</v>
      </c>
      <c r="H26" s="14">
        <v>282</v>
      </c>
      <c r="I26" s="14">
        <v>336</v>
      </c>
      <c r="J26" s="22">
        <v>316.66666666666669</v>
      </c>
      <c r="K26" s="23">
        <v>1.2048192771084338E-2</v>
      </c>
    </row>
    <row r="27" spans="1:11" ht="16.2" thickBot="1" x14ac:dyDescent="0.35">
      <c r="A27" s="32" t="s">
        <v>9</v>
      </c>
      <c r="B27" s="32"/>
      <c r="C27" s="32"/>
      <c r="D27" s="14">
        <v>36</v>
      </c>
      <c r="E27" s="14">
        <v>46</v>
      </c>
      <c r="F27" s="14">
        <v>123</v>
      </c>
      <c r="G27" s="14">
        <v>181</v>
      </c>
      <c r="H27" s="14">
        <v>194</v>
      </c>
      <c r="I27" s="14">
        <v>175</v>
      </c>
      <c r="J27" s="22">
        <v>183.33333333333334</v>
      </c>
      <c r="K27" s="23">
        <v>-3.3149171270718231E-2</v>
      </c>
    </row>
    <row r="28" spans="1:11" ht="16.2" thickBot="1" x14ac:dyDescent="0.35">
      <c r="A28" s="31" t="s">
        <v>10</v>
      </c>
      <c r="B28" s="31"/>
      <c r="C28" s="31"/>
      <c r="D28" s="15">
        <v>428</v>
      </c>
      <c r="E28" s="15">
        <v>484</v>
      </c>
      <c r="F28" s="15">
        <v>428</v>
      </c>
      <c r="G28" s="15">
        <v>489</v>
      </c>
      <c r="H28" s="15">
        <v>585</v>
      </c>
      <c r="I28" s="15">
        <v>682</v>
      </c>
      <c r="J28" s="26">
        <v>585.33333333333337</v>
      </c>
      <c r="K28" s="24">
        <v>0.39468302658486709</v>
      </c>
    </row>
    <row r="29" spans="1:11" ht="16.2" thickBot="1" x14ac:dyDescent="0.35">
      <c r="A29" s="35" t="s">
        <v>11</v>
      </c>
      <c r="B29" s="36"/>
      <c r="C29" s="36"/>
      <c r="D29" s="16">
        <f t="shared" ref="D29:E29" si="0">SUM(D25:D28)</f>
        <v>1133</v>
      </c>
      <c r="E29" s="16">
        <f t="shared" si="0"/>
        <v>1184</v>
      </c>
      <c r="F29" s="16">
        <f t="shared" ref="F29:G29" si="1">SUM(F25:F28)</f>
        <v>1136</v>
      </c>
      <c r="G29" s="16">
        <f t="shared" si="1"/>
        <v>1298</v>
      </c>
      <c r="H29" s="16">
        <v>1372</v>
      </c>
      <c r="I29" s="16">
        <v>1499</v>
      </c>
      <c r="J29" s="27">
        <v>1389.6666666666667</v>
      </c>
      <c r="K29" s="17">
        <v>0.15485362095531588</v>
      </c>
    </row>
    <row r="30" spans="1:11" ht="16.2" thickBot="1" x14ac:dyDescent="0.35">
      <c r="A30" s="29" t="s">
        <v>12</v>
      </c>
      <c r="B30" s="30"/>
      <c r="C30" s="30"/>
      <c r="D30" s="18">
        <v>989</v>
      </c>
      <c r="E30" s="18">
        <v>1012</v>
      </c>
      <c r="F30" s="18">
        <v>927</v>
      </c>
      <c r="G30" s="18">
        <v>1035</v>
      </c>
      <c r="H30" s="18">
        <v>1109</v>
      </c>
      <c r="I30" s="18">
        <v>1195</v>
      </c>
      <c r="J30" s="28">
        <v>1113</v>
      </c>
      <c r="K30" s="25">
        <v>0.15458937198067632</v>
      </c>
    </row>
    <row r="31" spans="1:11" ht="15.6" x14ac:dyDescent="0.3">
      <c r="A31" s="5"/>
      <c r="B31" s="5"/>
      <c r="C31" s="5"/>
      <c r="D31" s="5"/>
      <c r="E31" s="5"/>
      <c r="F31" s="5"/>
      <c r="G31" s="5"/>
      <c r="H31" s="5"/>
      <c r="I31" s="5"/>
      <c r="J31" s="6"/>
      <c r="K31" s="7"/>
    </row>
    <row r="32" spans="1:11" ht="15.6" x14ac:dyDescent="0.3">
      <c r="A32" s="19" t="s">
        <v>20</v>
      </c>
      <c r="B32" s="5"/>
      <c r="C32" s="5"/>
      <c r="D32" s="5"/>
      <c r="E32" s="5"/>
      <c r="F32" s="5"/>
      <c r="G32" s="5"/>
      <c r="H32" s="5"/>
      <c r="I32" s="5"/>
      <c r="J32" s="6"/>
      <c r="K32" s="7"/>
    </row>
    <row r="33" spans="1:11" ht="15.6" x14ac:dyDescent="0.3">
      <c r="A33" s="19" t="s">
        <v>13</v>
      </c>
      <c r="B33" s="5"/>
      <c r="C33" s="5"/>
      <c r="D33" s="5"/>
      <c r="E33" s="5"/>
      <c r="F33" s="5"/>
      <c r="G33" s="5"/>
      <c r="H33" s="5"/>
      <c r="I33" s="5"/>
      <c r="J33" s="6"/>
      <c r="K33" s="7"/>
    </row>
    <row r="34" spans="1:11" ht="15.6" x14ac:dyDescent="0.3">
      <c r="A34" s="5"/>
      <c r="B34" s="5"/>
      <c r="C34" s="5"/>
      <c r="D34" s="5"/>
      <c r="E34" s="5"/>
      <c r="F34" s="5"/>
      <c r="G34" s="5"/>
      <c r="H34" s="5"/>
      <c r="I34" s="5"/>
      <c r="J34" s="6"/>
      <c r="K34" s="7"/>
    </row>
    <row r="35" spans="1:11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6"/>
      <c r="K35" s="7"/>
    </row>
    <row r="36" spans="1:11" ht="15.6" x14ac:dyDescent="0.3">
      <c r="A36" s="5"/>
      <c r="B36" s="5"/>
      <c r="C36" s="5"/>
      <c r="D36" s="5"/>
      <c r="E36" s="5"/>
      <c r="F36" s="5"/>
      <c r="G36" s="5"/>
      <c r="H36" s="5"/>
      <c r="I36" s="5"/>
      <c r="J36" s="6"/>
      <c r="K36" s="7"/>
    </row>
    <row r="37" spans="1:11" ht="15.6" x14ac:dyDescent="0.3">
      <c r="A37" s="5"/>
      <c r="B37" s="5"/>
      <c r="C37" s="5"/>
      <c r="D37" s="5"/>
      <c r="E37" s="5"/>
      <c r="F37" s="5"/>
      <c r="G37" s="5"/>
      <c r="H37" s="5"/>
      <c r="I37" s="5"/>
      <c r="J37" s="6"/>
      <c r="K37" s="7"/>
    </row>
    <row r="38" spans="1:11" ht="15.6" x14ac:dyDescent="0.3">
      <c r="A38" s="5"/>
      <c r="B38" s="5"/>
      <c r="C38" s="5"/>
      <c r="D38" s="5"/>
      <c r="E38" s="5"/>
      <c r="F38" s="5"/>
      <c r="G38" s="5"/>
      <c r="H38" s="5"/>
      <c r="I38" s="5"/>
      <c r="J38" s="6"/>
      <c r="K38" s="7"/>
    </row>
  </sheetData>
  <mergeCells count="7">
    <mergeCell ref="A30:C30"/>
    <mergeCell ref="A28:C28"/>
    <mergeCell ref="A27:C27"/>
    <mergeCell ref="A24:C24"/>
    <mergeCell ref="A29:C29"/>
    <mergeCell ref="A25:C25"/>
    <mergeCell ref="A26:C26"/>
  </mergeCells>
  <pageMargins left="0.7" right="0.7" top="0.75" bottom="0.75" header="0.3" footer="0.3"/>
  <pageSetup scale="74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 Conferred and Graduates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Year Graduates and Awards Conferred</dc:title>
  <dc:creator>Casey N. Lofton</dc:creator>
  <cp:lastModifiedBy>Casey N. Lofton</cp:lastModifiedBy>
  <cp:lastPrinted>2025-07-31T14:33:54Z</cp:lastPrinted>
  <dcterms:created xsi:type="dcterms:W3CDTF">2015-06-05T18:17:20Z</dcterms:created>
  <dcterms:modified xsi:type="dcterms:W3CDTF">2026-07-09T16:50:31Z</dcterms:modified>
</cp:coreProperties>
</file>